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8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mperiallondon-my.sharepoint.com/personal/johara_ic_ac_uk/Documents/"/>
    </mc:Choice>
  </mc:AlternateContent>
  <xr:revisionPtr revIDLastSave="0" documentId="11_D5F8E7989FC27B77A02A37C384209A58D8F6492D" xr6:coauthVersionLast="43" xr6:coauthVersionMax="43" xr10:uidLastSave="{00000000-0000-0000-0000-000000000000}"/>
  <bookViews>
    <workbookView xWindow="-105" yWindow="-105" windowWidth="20370" windowHeight="12240" xr2:uid="{00000000-000D-0000-FFFF-FFFF00000000}"/>
  </bookViews>
  <sheets>
    <sheet name="Pipeline" sheetId="1" r:id="rId1"/>
    <sheet name="Context" sheetId="3" r:id="rId2"/>
    <sheet name="Key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0" i="1" l="1"/>
  <c r="G40" i="1"/>
  <c r="H40" i="1"/>
  <c r="I40" i="1"/>
  <c r="J40" i="1"/>
  <c r="K40" i="1"/>
  <c r="L40" i="1"/>
  <c r="M40" i="1"/>
  <c r="N40" i="1"/>
  <c r="O40" i="1"/>
  <c r="P40" i="1"/>
  <c r="D40" i="1"/>
  <c r="E40" i="1"/>
  <c r="A35" i="3" l="1"/>
  <c r="A27" i="3"/>
  <c r="A23" i="3"/>
  <c r="A13" i="3"/>
  <c r="A3" i="3"/>
</calcChain>
</file>

<file path=xl/sharedStrings.xml><?xml version="1.0" encoding="utf-8"?>
<sst xmlns="http://schemas.openxmlformats.org/spreadsheetml/2006/main" count="97" uniqueCount="88">
  <si>
    <t>Summary: Draft 19/20 Systems Pipeline</t>
  </si>
  <si>
    <t>Business as usual</t>
  </si>
  <si>
    <t xml:space="preserve">Customer Support </t>
  </si>
  <si>
    <t>Heavier</t>
  </si>
  <si>
    <t xml:space="preserve">CSP server support (cover for Sys Adm) </t>
  </si>
  <si>
    <t>Staff Support queries  (e.g. Imperial Award, Website Beit)</t>
  </si>
  <si>
    <t>EPOS / till support / improvements</t>
  </si>
  <si>
    <t>Data Protection support / training</t>
  </si>
  <si>
    <t>Graduation</t>
  </si>
  <si>
    <t>Elections</t>
  </si>
  <si>
    <t>Planning</t>
  </si>
  <si>
    <t>Year End - CSP, Halls, Sports Committee structure</t>
  </si>
  <si>
    <t xml:space="preserve">Welcome Hub (15 August) </t>
  </si>
  <si>
    <t xml:space="preserve">Website Face lift </t>
  </si>
  <si>
    <t>Projects</t>
  </si>
  <si>
    <t xml:space="preserve">Drupal 8 configuration </t>
  </si>
  <si>
    <t>Phil</t>
  </si>
  <si>
    <t xml:space="preserve">Online Shop &amp; CSP products  (joint) </t>
  </si>
  <si>
    <t xml:space="preserve">Mini Bus </t>
  </si>
  <si>
    <t>Summer Ball - Front Gate</t>
  </si>
  <si>
    <t>Potential Projects</t>
  </si>
  <si>
    <t>E -Voting Platform</t>
  </si>
  <si>
    <t>12 month project…- targeting Autumn 2020</t>
  </si>
  <si>
    <t>Website Redevelopment</t>
  </si>
  <si>
    <t xml:space="preserve">1 -2 month project </t>
  </si>
  <si>
    <t>Sport Clubs - eActivities access - authorisations</t>
  </si>
  <si>
    <t>minor</t>
  </si>
  <si>
    <t>EPOS</t>
  </si>
  <si>
    <t>Petitions / Campaigns Module - brief needed?</t>
  </si>
  <si>
    <t>Imperial Award</t>
  </si>
  <si>
    <t>Work Shop / Registration / Attendance</t>
  </si>
  <si>
    <t>Events Procedure</t>
  </si>
  <si>
    <t>Events Risk Assessments</t>
  </si>
  <si>
    <t xml:space="preserve">CSP Server migration </t>
  </si>
  <si>
    <t>Notes:</t>
  </si>
  <si>
    <t xml:space="preserve">Website front page landing - frame layout changes </t>
  </si>
  <si>
    <t xml:space="preserve">Home page review </t>
  </si>
  <si>
    <t xml:space="preserve">Beit Venue - website  - some minor development </t>
  </si>
  <si>
    <t>Draft:  Project Context</t>
  </si>
  <si>
    <t>Deadline</t>
  </si>
  <si>
    <t>Risks</t>
  </si>
  <si>
    <t>Drupal 8 upgrade</t>
  </si>
  <si>
    <t>Foundation piece</t>
  </si>
  <si>
    <t>Co-dependent with Online Shop project - cannot go live until both are complete</t>
  </si>
  <si>
    <t>Rebuild existing Drupal 7 functionality in Drupal 8 (e.g. CSPs, Rep Centres, What's On)</t>
  </si>
  <si>
    <t>Rebuild site theme using Foundation 6</t>
  </si>
  <si>
    <t>Re-implement &amp; improve basic site structure and navigation</t>
  </si>
  <si>
    <t>Improved content authoring &amp; migration of existing content</t>
  </si>
  <si>
    <t>New user account processes with on-demand migration from Drupal 7 accounts</t>
  </si>
  <si>
    <t>Site configuration and deployment workflow</t>
  </si>
  <si>
    <t>Fallback mechanism to Drupal 7 site for content / functionality not implemented before go-live</t>
  </si>
  <si>
    <t xml:space="preserve">The web-based online Shop is also used by CSP's to host their "products". The new shop will be a migration from that hosted on Drupal 7 </t>
  </si>
  <si>
    <t>Co-dependent with Drupal 8 Upgrade project - cannot go live until both are complete</t>
  </si>
  <si>
    <t>New shop theme designed with the Shop brand</t>
  </si>
  <si>
    <t>Core shop functionality: products &amp; taxonomy</t>
  </si>
  <si>
    <t>New API for creation of CSP products and rebuild of eActivities -&gt; Dotorg product transfers</t>
  </si>
  <si>
    <t>Payment gateway</t>
  </si>
  <si>
    <t>Order placement and record keeping (data transfer to eActivities &amp; Finance)</t>
  </si>
  <si>
    <t>Retail order fulfillment workflow and shipping</t>
  </si>
  <si>
    <t>Essential piece to manage guest customer data: tickets transfers and external guest registration</t>
  </si>
  <si>
    <t>RISK</t>
  </si>
  <si>
    <t>1. Installation in H Bar to aid control &amp; additional info
2. New store licenses for H Bar &amp; Metric
3. Potential of additional hardware  = 1 * new till </t>
  </si>
  <si>
    <t>No resource to support this</t>
  </si>
  <si>
    <t>Build new voting system from scratch, improvements to admin functions, calculations and outputs and writing to modern standards.
1. Nominations platform
2. Voting module
3. Returning Officer module (Candidate &amp; Complaints management, results processing)
4. Administration module (position setup and electoral roll population)</t>
  </si>
  <si>
    <t>Modular, big project - probably start autumn 19</t>
  </si>
  <si>
    <t>RISKS</t>
  </si>
  <si>
    <t xml:space="preserve">Beit Venues site redevelopment - needs to be done on Drupal 8 </t>
  </si>
  <si>
    <t>Duplication of work if started before drupal 8 upgrade completed</t>
  </si>
  <si>
    <t>Petitions / Campaigns Module</t>
  </si>
  <si>
    <t>scope has already given by SVC - Campaign ideas - capture support - then trigger a campaign</t>
  </si>
  <si>
    <t>Duplication of work if implemented in Drupal 7 before completion of Drupal 8 upgrade</t>
  </si>
  <si>
    <t>counting &amp; signature sign-up</t>
  </si>
  <si>
    <t xml:space="preserve">Imperial Award </t>
  </si>
  <si>
    <t>Registration process changes for Business Scholl and PGR students</t>
  </si>
  <si>
    <t>Submissions eligibility - students should only be able to submit if enrolled for duration of submissions period</t>
  </si>
  <si>
    <t>Leadership Development Program  (modular pieces)</t>
  </si>
  <si>
    <t>Registrations / attendenace -- has a general purpose for all training workshops (SA, E&amp;W, and SD)</t>
  </si>
  <si>
    <t>training quizes</t>
  </si>
  <si>
    <t xml:space="preserve">record keeping </t>
  </si>
  <si>
    <t>workshop functionality</t>
  </si>
  <si>
    <t>Events procedure</t>
  </si>
  <si>
    <t>Holistic approach to CSP event organisation incorporating unified record keeping for all resources required by an event (e.g. rooms, external speakers, risk assessment, etc)</t>
  </si>
  <si>
    <t>Basic implementation to plug record-keeping gap until full implementation in 'Event procedure' project</t>
  </si>
  <si>
    <t>Project Key:</t>
  </si>
  <si>
    <t>Risk Indicator</t>
  </si>
  <si>
    <t xml:space="preserve">Project is on time </t>
  </si>
  <si>
    <t>Project at risk of slippage</t>
  </si>
  <si>
    <t>Off track  / no resources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</si>
</sst>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7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0" fillId="4" borderId="1" xfId="0" applyFill="1" applyBorder="1"/>
    <xf numFmtId="16" fontId="0" fillId="2" borderId="0" xfId="0" applyNumberFormat="1" applyFill="1"/>
    <xf numFmtId="0" fontId="0" fillId="0" borderId="2" xfId="0" applyBorder="1"/>
    <xf numFmtId="0" fontId="3" fillId="0" borderId="0" xfId="0" applyFont="1"/>
    <xf numFmtId="0" fontId="0" fillId="5" borderId="0" xfId="0" applyFill="1"/>
    <xf numFmtId="0" fontId="0" fillId="0" borderId="0" xfId="0" quotePrefix="1"/>
    <xf numFmtId="16" fontId="0" fillId="3" borderId="0" xfId="0" applyNumberFormat="1" applyFill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49"/>
  <sheetViews>
    <sheetView tabSelected="1" workbookViewId="0">
      <selection activeCell="B54" sqref="B54"/>
    </sheetView>
  </sheetViews>
  <sheetFormatPr defaultRowHeight="15"/>
  <cols>
    <col min="1" max="1" width="3.28515625" customWidth="1"/>
    <col min="2" max="2" width="41.7109375" customWidth="1"/>
    <col min="3" max="3" width="7.140625" customWidth="1"/>
    <col min="4" max="4" width="11.42578125" customWidth="1"/>
  </cols>
  <sheetData>
    <row r="2" spans="2:17">
      <c r="B2" s="5" t="s">
        <v>0</v>
      </c>
    </row>
    <row r="4" spans="2:17">
      <c r="D4" s="1">
        <v>43617</v>
      </c>
      <c r="E4" s="1">
        <v>43647</v>
      </c>
      <c r="F4" s="1">
        <v>43678</v>
      </c>
      <c r="G4" s="1">
        <v>43709</v>
      </c>
      <c r="H4" s="1">
        <v>43739</v>
      </c>
      <c r="I4" s="1">
        <v>43770</v>
      </c>
      <c r="J4" s="1">
        <v>43800</v>
      </c>
      <c r="K4" s="1">
        <v>43831</v>
      </c>
      <c r="L4" s="1">
        <v>43862</v>
      </c>
      <c r="M4" s="1">
        <v>43891</v>
      </c>
      <c r="N4" s="1">
        <v>43922</v>
      </c>
      <c r="O4" s="1">
        <v>43952</v>
      </c>
      <c r="P4" s="1">
        <v>43983</v>
      </c>
      <c r="Q4" s="1">
        <v>44013</v>
      </c>
    </row>
    <row r="6" spans="2:17">
      <c r="B6" s="5" t="s">
        <v>1</v>
      </c>
    </row>
    <row r="7" spans="2:17">
      <c r="B7" t="s">
        <v>2</v>
      </c>
      <c r="G7" s="2" t="s">
        <v>3</v>
      </c>
      <c r="H7" s="2"/>
    </row>
    <row r="8" spans="2:17">
      <c r="B8" t="s">
        <v>4</v>
      </c>
      <c r="E8" s="2"/>
      <c r="F8" s="2"/>
      <c r="G8" s="2"/>
      <c r="H8" s="2"/>
    </row>
    <row r="9" spans="2:17">
      <c r="B9" t="s">
        <v>5</v>
      </c>
      <c r="E9" s="2"/>
      <c r="F9" s="2"/>
      <c r="G9" s="2"/>
      <c r="H9" s="2"/>
    </row>
    <row r="10" spans="2:17">
      <c r="B10" t="s">
        <v>6</v>
      </c>
      <c r="C10" s="4"/>
    </row>
    <row r="11" spans="2:17">
      <c r="B11" t="s">
        <v>7</v>
      </c>
    </row>
    <row r="12" spans="2:17">
      <c r="B12" t="s">
        <v>8</v>
      </c>
      <c r="H12" s="2"/>
      <c r="O12" s="2"/>
    </row>
    <row r="13" spans="2:17">
      <c r="B13" t="s">
        <v>9</v>
      </c>
      <c r="E13" s="12" t="s">
        <v>10</v>
      </c>
      <c r="F13" s="12"/>
      <c r="G13" s="2"/>
      <c r="H13" s="2"/>
      <c r="J13" s="12"/>
      <c r="K13" s="12"/>
      <c r="L13" s="2"/>
      <c r="N13" s="12"/>
      <c r="O13" s="12"/>
      <c r="P13" s="2"/>
    </row>
    <row r="14" spans="2:17">
      <c r="B14" t="s">
        <v>11</v>
      </c>
      <c r="E14" s="2"/>
      <c r="F14" s="2"/>
    </row>
    <row r="15" spans="2:17">
      <c r="B15" t="s">
        <v>12</v>
      </c>
      <c r="F15" s="2"/>
    </row>
    <row r="16" spans="2:17">
      <c r="B16" t="s">
        <v>13</v>
      </c>
      <c r="E16" s="2"/>
      <c r="F16" s="2"/>
      <c r="G16" s="2"/>
    </row>
    <row r="20" spans="1:9">
      <c r="B20" s="5" t="s">
        <v>14</v>
      </c>
    </row>
    <row r="21" spans="1:9">
      <c r="A21">
        <v>1</v>
      </c>
      <c r="B21" t="s">
        <v>15</v>
      </c>
      <c r="C21" t="s">
        <v>16</v>
      </c>
      <c r="D21" s="2"/>
      <c r="E21" s="2"/>
      <c r="F21" s="2"/>
    </row>
    <row r="22" spans="1:9">
      <c r="A22">
        <v>2</v>
      </c>
      <c r="B22" t="s">
        <v>17</v>
      </c>
      <c r="C22" t="s">
        <v>16</v>
      </c>
      <c r="D22" s="2"/>
      <c r="E22" s="2"/>
      <c r="F22" s="2"/>
    </row>
    <row r="24" spans="1:9">
      <c r="A24">
        <v>3</v>
      </c>
      <c r="B24" t="s">
        <v>18</v>
      </c>
      <c r="D24" s="2"/>
      <c r="E24" s="2"/>
      <c r="F24" s="2"/>
    </row>
    <row r="26" spans="1:9">
      <c r="A26">
        <v>4</v>
      </c>
      <c r="B26" t="s">
        <v>19</v>
      </c>
      <c r="D26" s="2"/>
    </row>
    <row r="29" spans="1:9" ht="15.75" thickBot="1">
      <c r="B29" s="5" t="s">
        <v>20</v>
      </c>
    </row>
    <row r="30" spans="1:9" ht="15.75" thickBot="1">
      <c r="A30">
        <v>5</v>
      </c>
      <c r="B30" t="s">
        <v>21</v>
      </c>
      <c r="C30" s="13" t="s">
        <v>22</v>
      </c>
      <c r="I30" s="10"/>
    </row>
    <row r="31" spans="1:9">
      <c r="A31">
        <v>6</v>
      </c>
      <c r="B31" t="s">
        <v>23</v>
      </c>
      <c r="C31" t="s">
        <v>24</v>
      </c>
    </row>
    <row r="32" spans="1:9">
      <c r="A32">
        <v>7</v>
      </c>
      <c r="B32" t="s">
        <v>25</v>
      </c>
      <c r="F32" s="2" t="s">
        <v>26</v>
      </c>
    </row>
    <row r="33" spans="1:16">
      <c r="A33">
        <v>8</v>
      </c>
      <c r="B33" t="s">
        <v>27</v>
      </c>
      <c r="C33" s="4"/>
    </row>
    <row r="34" spans="1:16">
      <c r="A34">
        <v>9</v>
      </c>
      <c r="B34" t="s">
        <v>28</v>
      </c>
    </row>
    <row r="35" spans="1:16">
      <c r="A35">
        <v>10</v>
      </c>
      <c r="B35" t="s">
        <v>29</v>
      </c>
      <c r="F35" s="2"/>
      <c r="G35" s="2"/>
    </row>
    <row r="36" spans="1:16">
      <c r="A36">
        <v>11</v>
      </c>
      <c r="B36" t="s">
        <v>30</v>
      </c>
      <c r="F36" s="2"/>
      <c r="G36" s="2"/>
    </row>
    <row r="37" spans="1:16">
      <c r="A37">
        <v>12</v>
      </c>
      <c r="B37" t="s">
        <v>31</v>
      </c>
    </row>
    <row r="38" spans="1:16">
      <c r="A38">
        <v>13</v>
      </c>
      <c r="B38" s="13" t="s">
        <v>32</v>
      </c>
    </row>
    <row r="40" spans="1:16">
      <c r="D40" s="1">
        <f t="shared" ref="D40:P40" si="0">D4</f>
        <v>43617</v>
      </c>
      <c r="E40" s="1">
        <f t="shared" si="0"/>
        <v>43647</v>
      </c>
      <c r="F40" s="1">
        <f t="shared" si="0"/>
        <v>43678</v>
      </c>
      <c r="G40" s="1">
        <f t="shared" si="0"/>
        <v>43709</v>
      </c>
      <c r="H40" s="1">
        <f t="shared" si="0"/>
        <v>43739</v>
      </c>
      <c r="I40" s="1">
        <f t="shared" si="0"/>
        <v>43770</v>
      </c>
      <c r="J40" s="1">
        <f t="shared" si="0"/>
        <v>43800</v>
      </c>
      <c r="K40" s="1">
        <f t="shared" si="0"/>
        <v>43831</v>
      </c>
      <c r="L40" s="1">
        <f t="shared" si="0"/>
        <v>43862</v>
      </c>
      <c r="M40" s="1">
        <f t="shared" si="0"/>
        <v>43891</v>
      </c>
      <c r="N40" s="1">
        <f t="shared" si="0"/>
        <v>43922</v>
      </c>
      <c r="O40" s="1">
        <f t="shared" si="0"/>
        <v>43952</v>
      </c>
      <c r="P40" s="1">
        <f t="shared" si="0"/>
        <v>43983</v>
      </c>
    </row>
    <row r="43" spans="1:16">
      <c r="B43" t="s">
        <v>33</v>
      </c>
      <c r="C43" s="4"/>
    </row>
    <row r="46" spans="1:16">
      <c r="B46" t="s">
        <v>34</v>
      </c>
    </row>
    <row r="47" spans="1:16">
      <c r="B47" t="s">
        <v>35</v>
      </c>
    </row>
    <row r="48" spans="1:16">
      <c r="B48" t="s">
        <v>36</v>
      </c>
    </row>
    <row r="49" spans="2:2">
      <c r="B49" t="s">
        <v>37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59"/>
  <sheetViews>
    <sheetView workbookViewId="0">
      <selection activeCell="D10" sqref="D10"/>
    </sheetView>
  </sheetViews>
  <sheetFormatPr defaultRowHeight="15"/>
  <cols>
    <col min="2" max="2" width="76" customWidth="1"/>
    <col min="3" max="3" width="14" customWidth="1"/>
    <col min="4" max="4" width="51.7109375" style="7" customWidth="1"/>
  </cols>
  <sheetData>
    <row r="1" spans="1:4" ht="23.25">
      <c r="B1" s="6" t="s">
        <v>38</v>
      </c>
      <c r="C1" s="6" t="s">
        <v>39</v>
      </c>
      <c r="D1" s="15" t="s">
        <v>40</v>
      </c>
    </row>
    <row r="2" spans="1:4">
      <c r="D2" s="16"/>
    </row>
    <row r="3" spans="1:4">
      <c r="A3">
        <f>Pipeline!A21</f>
        <v>1</v>
      </c>
      <c r="B3" s="3" t="s">
        <v>41</v>
      </c>
      <c r="C3" s="14">
        <v>43708</v>
      </c>
      <c r="D3" s="17"/>
    </row>
    <row r="4" spans="1:4" ht="30">
      <c r="B4" t="s">
        <v>42</v>
      </c>
      <c r="D4" s="16" t="s">
        <v>43</v>
      </c>
    </row>
    <row r="5" spans="1:4">
      <c r="B5" t="s">
        <v>44</v>
      </c>
      <c r="D5" s="16"/>
    </row>
    <row r="6" spans="1:4">
      <c r="B6" t="s">
        <v>45</v>
      </c>
      <c r="D6" s="16"/>
    </row>
    <row r="7" spans="1:4">
      <c r="B7" t="s">
        <v>46</v>
      </c>
      <c r="D7" s="16"/>
    </row>
    <row r="8" spans="1:4">
      <c r="B8" t="s">
        <v>47</v>
      </c>
      <c r="D8" s="16"/>
    </row>
    <row r="9" spans="1:4">
      <c r="B9" t="s">
        <v>48</v>
      </c>
      <c r="D9" s="16"/>
    </row>
    <row r="10" spans="1:4">
      <c r="B10" t="s">
        <v>49</v>
      </c>
      <c r="D10" s="16"/>
    </row>
    <row r="11" spans="1:4">
      <c r="B11" t="s">
        <v>50</v>
      </c>
      <c r="D11" s="16"/>
    </row>
    <row r="12" spans="1:4">
      <c r="D12" s="16"/>
    </row>
    <row r="13" spans="1:4">
      <c r="A13">
        <f>Pipeline!A22</f>
        <v>2</v>
      </c>
      <c r="B13" s="3" t="s">
        <v>17</v>
      </c>
      <c r="C13" s="14">
        <v>43708</v>
      </c>
      <c r="D13" s="17"/>
    </row>
    <row r="14" spans="1:4" ht="30">
      <c r="B14" s="7" t="s">
        <v>51</v>
      </c>
      <c r="C14" s="7"/>
      <c r="D14" s="16" t="s">
        <v>52</v>
      </c>
    </row>
    <row r="15" spans="1:4">
      <c r="B15" s="7" t="s">
        <v>53</v>
      </c>
      <c r="C15" s="7"/>
      <c r="D15" s="16"/>
    </row>
    <row r="16" spans="1:4">
      <c r="B16" s="7" t="s">
        <v>54</v>
      </c>
      <c r="C16" s="7"/>
      <c r="D16" s="16"/>
    </row>
    <row r="17" spans="1:4" ht="17.25" customHeight="1">
      <c r="B17" s="7" t="s">
        <v>55</v>
      </c>
      <c r="C17" s="7"/>
      <c r="D17" s="16"/>
    </row>
    <row r="18" spans="1:4">
      <c r="B18" s="7" t="s">
        <v>56</v>
      </c>
      <c r="C18" s="7"/>
      <c r="D18" s="16"/>
    </row>
    <row r="19" spans="1:4">
      <c r="B19" s="7" t="s">
        <v>57</v>
      </c>
      <c r="C19" s="7"/>
      <c r="D19" s="16"/>
    </row>
    <row r="20" spans="1:4">
      <c r="B20" s="7" t="s">
        <v>58</v>
      </c>
      <c r="C20" s="7"/>
      <c r="D20" s="16"/>
    </row>
    <row r="21" spans="1:4">
      <c r="B21" s="7"/>
      <c r="C21" s="7"/>
      <c r="D21" s="16"/>
    </row>
    <row r="22" spans="1:4">
      <c r="D22" s="16"/>
    </row>
    <row r="23" spans="1:4">
      <c r="A23">
        <f>Pipeline!A26</f>
        <v>4</v>
      </c>
      <c r="B23" s="2" t="s">
        <v>19</v>
      </c>
      <c r="C23" s="9">
        <v>43617</v>
      </c>
      <c r="D23" s="16"/>
    </row>
    <row r="24" spans="1:4">
      <c r="B24" t="s">
        <v>59</v>
      </c>
      <c r="D24" s="16"/>
    </row>
    <row r="25" spans="1:4">
      <c r="D25" s="16"/>
    </row>
    <row r="26" spans="1:4">
      <c r="D26" s="16"/>
    </row>
    <row r="27" spans="1:4">
      <c r="A27">
        <f>Pipeline!A33</f>
        <v>8</v>
      </c>
      <c r="B27" s="8" t="s">
        <v>27</v>
      </c>
      <c r="C27" s="8"/>
      <c r="D27" s="18" t="s">
        <v>60</v>
      </c>
    </row>
    <row r="28" spans="1:4" ht="45">
      <c r="A28">
        <v>8</v>
      </c>
      <c r="B28" s="7" t="s">
        <v>61</v>
      </c>
      <c r="C28" s="7"/>
      <c r="D28" s="16" t="s">
        <v>62</v>
      </c>
    </row>
    <row r="29" spans="1:4">
      <c r="D29" s="16"/>
    </row>
    <row r="30" spans="1:4">
      <c r="D30" s="16"/>
    </row>
    <row r="31" spans="1:4">
      <c r="A31">
        <v>5</v>
      </c>
      <c r="B31" t="s">
        <v>21</v>
      </c>
      <c r="D31" s="16" t="s">
        <v>60</v>
      </c>
    </row>
    <row r="32" spans="1:4" ht="84.75" customHeight="1">
      <c r="A32">
        <v>5</v>
      </c>
      <c r="B32" s="7" t="s">
        <v>63</v>
      </c>
      <c r="C32" s="7"/>
      <c r="D32" s="16" t="s">
        <v>64</v>
      </c>
    </row>
    <row r="33" spans="1:4">
      <c r="D33" s="16"/>
    </row>
    <row r="34" spans="1:4">
      <c r="D34" s="16"/>
    </row>
    <row r="35" spans="1:4">
      <c r="A35">
        <f>Pipeline!A31</f>
        <v>6</v>
      </c>
      <c r="B35" s="3" t="s">
        <v>23</v>
      </c>
      <c r="C35" s="3"/>
      <c r="D35" s="17" t="s">
        <v>65</v>
      </c>
    </row>
    <row r="36" spans="1:4" ht="30">
      <c r="A36">
        <v>6</v>
      </c>
      <c r="B36" t="s">
        <v>66</v>
      </c>
      <c r="D36" s="16" t="s">
        <v>67</v>
      </c>
    </row>
    <row r="37" spans="1:4">
      <c r="D37" s="16"/>
    </row>
    <row r="38" spans="1:4">
      <c r="D38" s="16"/>
    </row>
    <row r="39" spans="1:4">
      <c r="A39">
        <v>9</v>
      </c>
      <c r="B39" s="3" t="s">
        <v>68</v>
      </c>
      <c r="C39" s="3"/>
      <c r="D39" s="17" t="s">
        <v>65</v>
      </c>
    </row>
    <row r="40" spans="1:4" ht="30">
      <c r="A40">
        <v>9</v>
      </c>
      <c r="B40" s="11" t="s">
        <v>69</v>
      </c>
      <c r="D40" s="16" t="s">
        <v>70</v>
      </c>
    </row>
    <row r="41" spans="1:4">
      <c r="B41" s="11" t="s">
        <v>71</v>
      </c>
      <c r="D41" s="16"/>
    </row>
    <row r="42" spans="1:4">
      <c r="D42" s="16"/>
    </row>
    <row r="43" spans="1:4">
      <c r="A43">
        <v>10</v>
      </c>
      <c r="B43" s="2" t="s">
        <v>72</v>
      </c>
      <c r="C43" s="2"/>
      <c r="D43" s="16"/>
    </row>
    <row r="44" spans="1:4">
      <c r="B44" t="s">
        <v>73</v>
      </c>
      <c r="D44" s="16"/>
    </row>
    <row r="45" spans="1:4">
      <c r="B45" t="s">
        <v>74</v>
      </c>
      <c r="D45" s="16"/>
    </row>
    <row r="46" spans="1:4">
      <c r="D46" s="16"/>
    </row>
    <row r="47" spans="1:4">
      <c r="D47" s="16"/>
    </row>
    <row r="48" spans="1:4">
      <c r="A48">
        <v>11</v>
      </c>
      <c r="B48" s="2" t="s">
        <v>75</v>
      </c>
      <c r="C48" s="2"/>
      <c r="D48" s="16"/>
    </row>
    <row r="49" spans="1:4">
      <c r="B49" t="s">
        <v>76</v>
      </c>
      <c r="D49" s="16"/>
    </row>
    <row r="50" spans="1:4">
      <c r="B50" t="s">
        <v>77</v>
      </c>
      <c r="D50" s="16"/>
    </row>
    <row r="51" spans="1:4">
      <c r="B51" t="s">
        <v>78</v>
      </c>
      <c r="D51" s="16"/>
    </row>
    <row r="52" spans="1:4">
      <c r="B52" t="s">
        <v>79</v>
      </c>
      <c r="D52" s="16"/>
    </row>
    <row r="53" spans="1:4">
      <c r="D53" s="16"/>
    </row>
    <row r="54" spans="1:4">
      <c r="A54">
        <v>12</v>
      </c>
      <c r="B54" t="s">
        <v>80</v>
      </c>
      <c r="D54" s="16"/>
    </row>
    <row r="55" spans="1:4" ht="45">
      <c r="B55" s="7" t="s">
        <v>81</v>
      </c>
      <c r="D55" s="16"/>
    </row>
    <row r="56" spans="1:4">
      <c r="D56" s="16"/>
    </row>
    <row r="57" spans="1:4">
      <c r="A57">
        <v>13</v>
      </c>
      <c r="B57" s="13" t="s">
        <v>32</v>
      </c>
      <c r="D57" s="16"/>
    </row>
    <row r="58" spans="1:4">
      <c r="B58" t="s">
        <v>82</v>
      </c>
      <c r="D58" s="16"/>
    </row>
    <row r="59" spans="1:4">
      <c r="D59" s="16"/>
    </row>
  </sheetData>
  <pageMargins left="0.70866141732283472" right="0.70866141732283472" top="0.74803149606299213" bottom="0.74803149606299213" header="0.31496062992125984" footer="0.31496062992125984"/>
  <pageSetup paperSize="8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7"/>
  <sheetViews>
    <sheetView workbookViewId="0">
      <selection activeCell="B7" sqref="B7"/>
    </sheetView>
  </sheetViews>
  <sheetFormatPr defaultRowHeight="15"/>
  <cols>
    <col min="2" max="2" width="20.7109375" customWidth="1"/>
  </cols>
  <sheetData>
    <row r="2" spans="2:3" ht="23.25">
      <c r="B2" s="6" t="s">
        <v>83</v>
      </c>
    </row>
    <row r="3" spans="2:3" ht="23.25">
      <c r="B3" s="6" t="s">
        <v>84</v>
      </c>
    </row>
    <row r="5" spans="2:3">
      <c r="B5" s="2"/>
      <c r="C5" t="s">
        <v>85</v>
      </c>
    </row>
    <row r="6" spans="2:3">
      <c r="B6" s="3"/>
      <c r="C6" t="s">
        <v>86</v>
      </c>
    </row>
    <row r="7" spans="2:3">
      <c r="B7" s="4"/>
      <c r="C7" t="s">
        <v>87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5427089BE2EC43B5C68DD5A31F1834" ma:contentTypeVersion="2" ma:contentTypeDescription="Create a new document." ma:contentTypeScope="" ma:versionID="891652c9c7c4853e4e5cfc860fb96f75">
  <xsd:schema xmlns:xsd="http://www.w3.org/2001/XMLSchema" xmlns:xs="http://www.w3.org/2001/XMLSchema" xmlns:p="http://schemas.microsoft.com/office/2006/metadata/properties" xmlns:ns2="fc71e851-029c-4432-82bb-3ff89f62f0df" targetNamespace="http://schemas.microsoft.com/office/2006/metadata/properties" ma:root="true" ma:fieldsID="523bad91fd8731755997b7b4b4f55548" ns2:_="">
    <xsd:import namespace="fc71e851-029c-4432-82bb-3ff89f62f0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71e851-029c-4432-82bb-3ff89f62f0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25B6A88-69CA-4A20-9BD9-5FB23935C5FE}"/>
</file>

<file path=customXml/itemProps2.xml><?xml version="1.0" encoding="utf-8"?>
<ds:datastoreItem xmlns:ds="http://schemas.openxmlformats.org/officeDocument/2006/customXml" ds:itemID="{F96B64E4-B7DB-4436-88EE-29E748E0C00B}"/>
</file>

<file path=customXml/itemProps3.xml><?xml version="1.0" encoding="utf-8"?>
<ds:datastoreItem xmlns:ds="http://schemas.openxmlformats.org/officeDocument/2006/customXml" ds:itemID="{18A175F8-2B66-4901-A4AA-6407D73FDE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Martin, Malcolm J</dc:creator>
  <cp:keywords/>
  <dc:description/>
  <cp:lastModifiedBy>Martin, Malcolm J</cp:lastModifiedBy>
  <cp:revision/>
  <dcterms:created xsi:type="dcterms:W3CDTF">2019-05-21T09:40:46Z</dcterms:created>
  <dcterms:modified xsi:type="dcterms:W3CDTF">2019-06-14T11:12:25Z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0x010100D95427089BE2EC43B5C68DD5A31F1834</vt:lpwstr>
  </property>
</Properties>
</file>